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Z7" i="1" l="1"/>
  <c r="BZ6" i="1"/>
  <c r="BZ5" i="1"/>
  <c r="BZ4" i="1"/>
  <c r="BZ3" i="1"/>
  <c r="BZ2" i="1"/>
  <c r="W3" i="1" l="1"/>
  <c r="W4" i="1"/>
  <c r="W5" i="1"/>
  <c r="W6" i="1"/>
  <c r="W7" i="1"/>
  <c r="W2" i="1"/>
</calcChain>
</file>

<file path=xl/sharedStrings.xml><?xml version="1.0" encoding="utf-8"?>
<sst xmlns="http://schemas.openxmlformats.org/spreadsheetml/2006/main" count="108" uniqueCount="107">
  <si>
    <t>МОУ «Ясенковская  ООШ»</t>
  </si>
  <si>
    <t>МОУ «Первомайская СОШ»</t>
  </si>
  <si>
    <t xml:space="preserve">МОУ «Голубоченская ООШ» </t>
  </si>
  <si>
    <t xml:space="preserve">МОУ «Литвиновская ООШ» </t>
  </si>
  <si>
    <t xml:space="preserve">МОУ «Пристанционная СОШ» </t>
  </si>
  <si>
    <t>МО</t>
  </si>
  <si>
    <t>сайт</t>
  </si>
  <si>
    <t>Ф.И.О директора (заведующего)</t>
  </si>
  <si>
    <t>Адрес, телефон</t>
  </si>
  <si>
    <t>Электронная почта</t>
  </si>
  <si>
    <t>Баллы</t>
  </si>
  <si>
    <t>http://b-golub.reg-school.ru/</t>
  </si>
  <si>
    <t>http://burevest.reg-school.ru/</t>
  </si>
  <si>
    <t>http://pervomay.reg-school.ru/</t>
  </si>
  <si>
    <t>http://yasenki.reg-school.ru/</t>
  </si>
  <si>
    <t>http://prist.reg-school.ru/</t>
  </si>
  <si>
    <t>МОУ «Арсеньевская СОШ»</t>
  </si>
  <si>
    <t>http://arsenievo.reg-school.ru/</t>
  </si>
  <si>
    <t>Игнаткина Светлана Руудиковна</t>
  </si>
  <si>
    <t xml:space="preserve">301510, Тульская область, п. Арсеньево, ул. Халтурина, д. 11, (848733)21497 </t>
  </si>
  <si>
    <t>mouasos@mail.ru</t>
  </si>
  <si>
    <t>Поляков Михаил Иванович</t>
  </si>
  <si>
    <t>301520, Тульская область, Арсеньевский район, п. Центральный, ул. Рабочая, д. 3а, 8(48733)33333</t>
  </si>
  <si>
    <t>pristancionajshkola@rambler.ru</t>
  </si>
  <si>
    <t>Головань Марина Николаевна</t>
  </si>
  <si>
    <t> 301502, РФ, Тульская область, Арсеньевский район, деревня Ясенки, ул. Центральная, д. 24, 8 (487 33) 24 4 19</t>
  </si>
  <si>
    <t>yasenki-school71@mail.ru</t>
  </si>
  <si>
    <t>301500, Российская Федерация, Тульская область Арсеньевский район, поселок Первомайский, ул. Школьная д.3, (848733)25-1-35</t>
  </si>
  <si>
    <t>mpsosh@mail.ru</t>
  </si>
  <si>
    <t>Азарова Елена Александровна</t>
  </si>
  <si>
    <t>Заузолков Антолий Евгеньевич</t>
  </si>
  <si>
    <t xml:space="preserve">Тульская область, Арсеньевский район, д. Хлопово, ул. Центральная, д8, </t>
  </si>
  <si>
    <t xml:space="preserve">Макаров Игорь Николаевич </t>
  </si>
  <si>
    <t>litvschool@mail.ru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</si>
  <si>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</si>
  <si>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</si>
  <si>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</si>
  <si>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</si>
  <si>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</si>
  <si>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</si>
  <si>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</si>
  <si>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</si>
  <si>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</si>
  <si>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</si>
  <si>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</si>
  <si>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</si>
  <si>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</si>
  <si>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1.2.1.</t>
  </si>
  <si>
    <t>1.2.2.</t>
  </si>
  <si>
    <t>1.3.1.</t>
  </si>
  <si>
    <t>1.4.1.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</si>
  <si>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</si>
  <si>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</si>
  <si>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</si>
  <si>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</si>
  <si>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</si>
  <si>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</si>
  <si>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</si>
  <si>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</si>
  <si>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</si>
  <si>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</si>
  <si>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</si>
  <si>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</si>
  <si>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</si>
  <si>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</si>
  <si>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</si>
  <si>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</si>
  <si>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</si>
  <si>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</si>
  <si>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</si>
  <si>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</si>
  <si>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</si>
  <si>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</si>
  <si>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</si>
  <si>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2.3.1.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</si>
  <si>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</si>
  <si>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</si>
  <si>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</si>
  <si>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</si>
  <si>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</si>
  <si>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</si>
  <si>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</si>
  <si>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</si>
  <si>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</si>
  <si>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</si>
  <si>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</si>
  <si>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</si>
  <si>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2.4.1.</t>
  </si>
  <si>
    <t>2.5.1.</t>
  </si>
  <si>
    <t>2.5.2.</t>
  </si>
  <si>
    <t>2.5.3.</t>
  </si>
  <si>
    <t>2.5.4.</t>
  </si>
  <si>
    <t>2.5.5.</t>
  </si>
  <si>
    <t>2.5.6.</t>
  </si>
  <si>
    <t>2.5.7.</t>
  </si>
  <si>
    <t>2.5.8.</t>
  </si>
  <si>
    <t>2.5.9.</t>
  </si>
  <si>
    <t>2.6.1.</t>
  </si>
  <si>
    <t>2.6.2.</t>
  </si>
  <si>
    <t>2.6.3.</t>
  </si>
  <si>
    <t>2.6.4.</t>
  </si>
  <si>
    <t>2.6.5.</t>
  </si>
  <si>
    <t>2.7.1.</t>
  </si>
  <si>
    <t>2.7.2.</t>
  </si>
  <si>
    <t>2.7.3.</t>
  </si>
  <si>
    <t xml:space="preserve">301513,Россия Арсеньевский район поселок Буревестник улица Молодежная дом 23А, +7(48733) 3-22-15  </t>
  </si>
  <si>
    <t>3 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</si>
</sst>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"/>
  <sheetViews>
    <sheetView tabSelected="1" workbookViewId="0">
      <pane xSplit="1" topLeftCell="BD1" activePane="topRight" state="frozen"/>
      <selection pane="topRight" activeCell="BT21" sqref="BT21"/>
    </sheetView>
  </sheetViews>
  <sheetFormatPr defaultRowHeight="15.75" x14ac:dyDescent="0.25"/>
  <cols>
    <col min="1" max="1" width="41.42578125" style="5" customWidth="1"/>
    <col min="2" max="2" width="29" style="5" customWidth="1"/>
    <col min="3" max="3" width="21.28515625" style="5" customWidth="1"/>
    <col min="4" max="4" width="21" style="5" customWidth="1"/>
    <col min="5" max="5" width="19.42578125" style="5" customWidth="1"/>
    <col min="6" max="78" width="9.140625" style="14"/>
    <col min="79" max="16384" width="9.140625" style="5"/>
  </cols>
  <sheetData>
    <row r="1" spans="1:79" s="3" customFormat="1" ht="40.5" customHeight="1" x14ac:dyDescent="0.25">
      <c r="A1" s="3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1" t="s">
        <v>34</v>
      </c>
      <c r="G1" s="2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V1" s="1" t="s">
        <v>50</v>
      </c>
      <c r="W1" s="9" t="s">
        <v>10</v>
      </c>
      <c r="X1" s="10" t="s">
        <v>51</v>
      </c>
      <c r="Y1" s="11" t="s">
        <v>52</v>
      </c>
      <c r="Z1" s="1" t="s">
        <v>53</v>
      </c>
      <c r="AA1" s="1" t="s">
        <v>54</v>
      </c>
      <c r="AB1" s="1" t="s">
        <v>55</v>
      </c>
      <c r="AC1" s="1" t="s">
        <v>56</v>
      </c>
      <c r="AD1" s="1" t="s">
        <v>57</v>
      </c>
      <c r="AE1" s="1" t="s">
        <v>58</v>
      </c>
      <c r="AF1" s="1" t="s">
        <v>59</v>
      </c>
      <c r="AG1" s="1" t="s">
        <v>60</v>
      </c>
      <c r="AH1" s="12" t="s">
        <v>61</v>
      </c>
      <c r="AI1" s="12" t="s">
        <v>62</v>
      </c>
      <c r="AJ1" s="12" t="s">
        <v>63</v>
      </c>
      <c r="AK1" s="12" t="s">
        <v>64</v>
      </c>
      <c r="AL1" s="12" t="s">
        <v>65</v>
      </c>
      <c r="AM1" s="12" t="s">
        <v>66</v>
      </c>
      <c r="AN1" s="12" t="s">
        <v>67</v>
      </c>
      <c r="AO1" s="12" t="s">
        <v>68</v>
      </c>
      <c r="AP1" s="12" t="s">
        <v>69</v>
      </c>
      <c r="AQ1" s="12" t="s">
        <v>70</v>
      </c>
      <c r="AR1" s="12" t="s">
        <v>71</v>
      </c>
      <c r="AS1" s="12" t="s">
        <v>72</v>
      </c>
      <c r="AT1" s="13" t="s">
        <v>73</v>
      </c>
      <c r="AU1" s="14" t="s">
        <v>74</v>
      </c>
      <c r="AV1" s="14" t="s">
        <v>75</v>
      </c>
      <c r="AW1" s="14" t="s">
        <v>76</v>
      </c>
      <c r="AX1" s="15" t="s">
        <v>77</v>
      </c>
      <c r="AY1" s="1" t="s">
        <v>78</v>
      </c>
      <c r="AZ1" s="1" t="s">
        <v>79</v>
      </c>
      <c r="BA1" s="1" t="s">
        <v>80</v>
      </c>
      <c r="BB1" s="1" t="s">
        <v>81</v>
      </c>
      <c r="BC1" s="1" t="s">
        <v>82</v>
      </c>
      <c r="BD1" s="1" t="s">
        <v>83</v>
      </c>
      <c r="BE1" s="1" t="s">
        <v>84</v>
      </c>
      <c r="BF1" s="1" t="s">
        <v>85</v>
      </c>
      <c r="BG1" s="1" t="s">
        <v>86</v>
      </c>
      <c r="BH1" s="1" t="s">
        <v>87</v>
      </c>
      <c r="BI1" s="1" t="s">
        <v>88</v>
      </c>
      <c r="BJ1" s="1" t="s">
        <v>89</v>
      </c>
      <c r="BK1" s="1" t="s">
        <v>90</v>
      </c>
      <c r="BL1" s="1" t="s">
        <v>91</v>
      </c>
      <c r="BM1" s="1" t="s">
        <v>92</v>
      </c>
      <c r="BN1" s="1" t="s">
        <v>93</v>
      </c>
      <c r="BO1" s="1" t="s">
        <v>94</v>
      </c>
      <c r="BP1" s="1" t="s">
        <v>95</v>
      </c>
      <c r="BQ1" s="1" t="s">
        <v>96</v>
      </c>
      <c r="BR1" s="1" t="s">
        <v>97</v>
      </c>
      <c r="BS1" s="1" t="s">
        <v>98</v>
      </c>
      <c r="BT1" s="1" t="s">
        <v>99</v>
      </c>
      <c r="BU1" s="1" t="s">
        <v>100</v>
      </c>
      <c r="BV1" s="1" t="s">
        <v>101</v>
      </c>
      <c r="BW1" s="1" t="s">
        <v>102</v>
      </c>
      <c r="BX1" s="1" t="s">
        <v>103</v>
      </c>
      <c r="BY1" s="1" t="s">
        <v>104</v>
      </c>
      <c r="BZ1" s="9" t="s">
        <v>10</v>
      </c>
      <c r="CA1" s="3" t="s">
        <v>106</v>
      </c>
    </row>
    <row r="2" spans="1:79" s="3" customFormat="1" ht="15.75" customHeight="1" x14ac:dyDescent="0.25">
      <c r="A2" s="4" t="s">
        <v>0</v>
      </c>
      <c r="B2" s="3" t="s">
        <v>14</v>
      </c>
      <c r="C2" s="3" t="s">
        <v>24</v>
      </c>
      <c r="D2" s="5" t="s">
        <v>25</v>
      </c>
      <c r="E2" s="5" t="s">
        <v>26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2</v>
      </c>
      <c r="N2" s="1">
        <v>1</v>
      </c>
      <c r="O2" s="1">
        <v>2</v>
      </c>
      <c r="P2" s="1">
        <v>2</v>
      </c>
      <c r="Q2" s="1">
        <v>2</v>
      </c>
      <c r="R2" s="1">
        <v>1</v>
      </c>
      <c r="S2" s="1">
        <v>1</v>
      </c>
      <c r="T2" s="1">
        <v>5</v>
      </c>
      <c r="U2" s="1">
        <v>2</v>
      </c>
      <c r="V2" s="1">
        <v>0</v>
      </c>
      <c r="W2" s="9">
        <f>SUM(F2:V2)</f>
        <v>25</v>
      </c>
      <c r="X2" s="1">
        <v>0.5</v>
      </c>
      <c r="Y2" s="1">
        <v>0</v>
      </c>
      <c r="Z2" s="1">
        <v>0.5</v>
      </c>
      <c r="AA2" s="1">
        <v>0.5</v>
      </c>
      <c r="AB2" s="1">
        <v>0</v>
      </c>
      <c r="AC2" s="1">
        <v>0</v>
      </c>
      <c r="AD2" s="1">
        <v>1</v>
      </c>
      <c r="AE2" s="1">
        <v>0</v>
      </c>
      <c r="AF2" s="1">
        <v>2</v>
      </c>
      <c r="AG2" s="1">
        <v>0.5</v>
      </c>
      <c r="AH2" s="1">
        <v>0.5</v>
      </c>
      <c r="AI2" s="1">
        <v>0.5</v>
      </c>
      <c r="AJ2" s="1">
        <v>0.5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0.5</v>
      </c>
      <c r="AS2" s="1">
        <v>0</v>
      </c>
      <c r="AT2" s="1">
        <v>2</v>
      </c>
      <c r="AU2" s="1">
        <v>0.25</v>
      </c>
      <c r="AV2" s="1">
        <v>0</v>
      </c>
      <c r="AW2" s="1">
        <v>0.25</v>
      </c>
      <c r="AX2" s="1">
        <v>0</v>
      </c>
      <c r="AY2" s="1">
        <v>0</v>
      </c>
      <c r="AZ2" s="1">
        <v>1</v>
      </c>
      <c r="BA2" s="1">
        <v>1</v>
      </c>
      <c r="BB2" s="1">
        <v>1</v>
      </c>
      <c r="BC2" s="1">
        <v>1</v>
      </c>
      <c r="BD2" s="1">
        <v>1</v>
      </c>
      <c r="BE2" s="1">
        <v>0</v>
      </c>
      <c r="BF2" s="1">
        <v>1</v>
      </c>
      <c r="BG2" s="1">
        <v>0</v>
      </c>
      <c r="BH2" s="1">
        <v>1</v>
      </c>
      <c r="BI2" s="1">
        <v>0</v>
      </c>
      <c r="BJ2" s="1">
        <v>1</v>
      </c>
      <c r="BK2" s="1">
        <v>1</v>
      </c>
      <c r="BL2" s="1">
        <v>0</v>
      </c>
      <c r="BM2" s="1">
        <v>1</v>
      </c>
      <c r="BN2" s="1">
        <v>0</v>
      </c>
      <c r="BO2" s="1">
        <v>0</v>
      </c>
      <c r="BP2" s="1">
        <v>0</v>
      </c>
      <c r="BQ2" s="1">
        <v>2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9">
        <f t="shared" ref="BZ2:BZ7" si="0">SUM(X2:BY2)</f>
        <v>21.5</v>
      </c>
      <c r="CA2" s="1">
        <v>40.4</v>
      </c>
    </row>
    <row r="3" spans="1:79" s="3" customFormat="1" x14ac:dyDescent="0.25">
      <c r="A3" s="6" t="s">
        <v>1</v>
      </c>
      <c r="B3" s="3" t="s">
        <v>13</v>
      </c>
      <c r="C3" s="3" t="s">
        <v>29</v>
      </c>
      <c r="D3" s="5" t="s">
        <v>27</v>
      </c>
      <c r="E3" s="5" t="s">
        <v>28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2</v>
      </c>
      <c r="N3" s="1">
        <v>1</v>
      </c>
      <c r="O3" s="1">
        <v>2</v>
      </c>
      <c r="P3" s="1">
        <v>0</v>
      </c>
      <c r="Q3" s="1">
        <v>2</v>
      </c>
      <c r="R3" s="1">
        <v>1</v>
      </c>
      <c r="S3" s="1">
        <v>1</v>
      </c>
      <c r="T3" s="1">
        <v>7</v>
      </c>
      <c r="U3" s="1">
        <v>2</v>
      </c>
      <c r="V3" s="1">
        <v>0</v>
      </c>
      <c r="W3" s="9">
        <f t="shared" ref="W3:W7" si="1">SUM(F3:V3)</f>
        <v>25</v>
      </c>
      <c r="X3" s="1">
        <v>0.5</v>
      </c>
      <c r="Y3" s="1">
        <v>0.5</v>
      </c>
      <c r="Z3" s="1">
        <v>0.5</v>
      </c>
      <c r="AA3" s="1">
        <v>0.5</v>
      </c>
      <c r="AB3" s="1">
        <v>0</v>
      </c>
      <c r="AC3" s="1">
        <v>0</v>
      </c>
      <c r="AD3" s="1">
        <v>1</v>
      </c>
      <c r="AE3" s="1">
        <v>0</v>
      </c>
      <c r="AF3" s="1">
        <v>1</v>
      </c>
      <c r="AG3" s="1">
        <v>0.5</v>
      </c>
      <c r="AH3" s="1">
        <v>0.5</v>
      </c>
      <c r="AI3" s="1">
        <v>0.5</v>
      </c>
      <c r="AJ3" s="1">
        <v>0</v>
      </c>
      <c r="AK3" s="1">
        <v>0</v>
      </c>
      <c r="AL3" s="1">
        <v>0.5</v>
      </c>
      <c r="AM3" s="1">
        <v>0</v>
      </c>
      <c r="AN3" s="1">
        <v>0</v>
      </c>
      <c r="AO3" s="2">
        <v>0</v>
      </c>
      <c r="AP3" s="1">
        <v>0</v>
      </c>
      <c r="AQ3" s="7">
        <v>0.5</v>
      </c>
      <c r="AR3" s="1">
        <v>0.5</v>
      </c>
      <c r="AS3" s="1">
        <v>0</v>
      </c>
      <c r="AT3" s="1">
        <v>1.5</v>
      </c>
      <c r="AU3" s="1">
        <v>0.25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1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1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9">
        <f t="shared" si="0"/>
        <v>10.75</v>
      </c>
      <c r="CA3" s="1">
        <v>0</v>
      </c>
    </row>
    <row r="4" spans="1:79" s="3" customFormat="1" ht="14.25" customHeight="1" x14ac:dyDescent="0.25">
      <c r="A4" s="4" t="s">
        <v>16</v>
      </c>
      <c r="B4" s="3" t="s">
        <v>17</v>
      </c>
      <c r="C4" s="3" t="s">
        <v>18</v>
      </c>
      <c r="D4" s="3" t="s">
        <v>19</v>
      </c>
      <c r="E4" s="5" t="s">
        <v>20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2</v>
      </c>
      <c r="N4" s="1">
        <v>4.3</v>
      </c>
      <c r="O4" s="1">
        <v>2</v>
      </c>
      <c r="P4" s="1">
        <v>2</v>
      </c>
      <c r="Q4" s="1">
        <v>1.3</v>
      </c>
      <c r="R4" s="1">
        <v>1</v>
      </c>
      <c r="S4" s="1">
        <v>0.6</v>
      </c>
      <c r="T4" s="1">
        <v>5.6</v>
      </c>
      <c r="U4" s="1">
        <v>2</v>
      </c>
      <c r="V4" s="1">
        <v>0</v>
      </c>
      <c r="W4" s="9">
        <f t="shared" si="1"/>
        <v>27.800000000000004</v>
      </c>
      <c r="X4" s="1">
        <v>0.5</v>
      </c>
      <c r="Y4" s="1">
        <v>0.5</v>
      </c>
      <c r="Z4" s="1">
        <v>0.5</v>
      </c>
      <c r="AA4" s="1">
        <v>0.5</v>
      </c>
      <c r="AB4" s="1">
        <v>0.3</v>
      </c>
      <c r="AC4" s="7">
        <v>0.2</v>
      </c>
      <c r="AD4" s="1">
        <v>1</v>
      </c>
      <c r="AE4" s="1">
        <v>0</v>
      </c>
      <c r="AF4" s="1">
        <v>2</v>
      </c>
      <c r="AG4" s="7">
        <v>0.3</v>
      </c>
      <c r="AH4" s="7">
        <v>1</v>
      </c>
      <c r="AI4" s="1">
        <v>0.5</v>
      </c>
      <c r="AJ4" s="1">
        <v>0.5</v>
      </c>
      <c r="AK4" s="7">
        <v>0</v>
      </c>
      <c r="AL4" s="1">
        <v>0.5</v>
      </c>
      <c r="AM4" s="7">
        <v>0.2</v>
      </c>
      <c r="AN4" s="7">
        <v>0.3</v>
      </c>
      <c r="AO4" s="7">
        <v>0.8</v>
      </c>
      <c r="AP4" s="1">
        <v>0</v>
      </c>
      <c r="AQ4" s="7">
        <v>0.3</v>
      </c>
      <c r="AR4" s="1">
        <v>0.5</v>
      </c>
      <c r="AS4" s="7">
        <v>0.3</v>
      </c>
      <c r="AT4" s="1">
        <v>0.5</v>
      </c>
      <c r="AU4" s="1">
        <v>0.2</v>
      </c>
      <c r="AV4" s="7">
        <v>0.08</v>
      </c>
      <c r="AW4" s="7">
        <v>0.2</v>
      </c>
      <c r="AX4" s="1">
        <v>0</v>
      </c>
      <c r="AY4" s="1">
        <v>0</v>
      </c>
      <c r="AZ4" s="7">
        <v>1</v>
      </c>
      <c r="BA4" s="7">
        <v>0.3</v>
      </c>
      <c r="BB4" s="7">
        <v>0</v>
      </c>
      <c r="BC4" s="7">
        <v>1</v>
      </c>
      <c r="BD4" s="7">
        <v>1</v>
      </c>
      <c r="BE4" s="7">
        <v>0.7</v>
      </c>
      <c r="BF4" s="7">
        <v>0.3</v>
      </c>
      <c r="BG4" s="7">
        <v>0</v>
      </c>
      <c r="BH4" s="7">
        <v>6</v>
      </c>
      <c r="BI4" s="7">
        <v>0.3</v>
      </c>
      <c r="BJ4" s="7">
        <v>0.7</v>
      </c>
      <c r="BK4" s="7">
        <v>0.7</v>
      </c>
      <c r="BL4" s="7">
        <v>0.3</v>
      </c>
      <c r="BM4" s="1">
        <v>1</v>
      </c>
      <c r="BN4" s="7">
        <v>0.3</v>
      </c>
      <c r="BO4" s="7">
        <v>0</v>
      </c>
      <c r="BP4" s="7">
        <v>0.3</v>
      </c>
      <c r="BQ4" s="7">
        <v>2</v>
      </c>
      <c r="BR4" s="7">
        <v>1.3</v>
      </c>
      <c r="BS4" s="7">
        <v>0.7</v>
      </c>
      <c r="BT4" s="7">
        <v>0.7</v>
      </c>
      <c r="BU4" s="7">
        <v>0</v>
      </c>
      <c r="BV4" s="7">
        <v>0</v>
      </c>
      <c r="BW4" s="7">
        <v>0</v>
      </c>
      <c r="BX4" s="8">
        <v>0</v>
      </c>
      <c r="BY4" s="1">
        <v>0</v>
      </c>
      <c r="BZ4" s="9">
        <f t="shared" si="0"/>
        <v>30.280000000000005</v>
      </c>
      <c r="CA4" s="1">
        <v>19</v>
      </c>
    </row>
    <row r="5" spans="1:79" s="3" customFormat="1" x14ac:dyDescent="0.25">
      <c r="A5" s="6" t="s">
        <v>4</v>
      </c>
      <c r="B5" s="3" t="s">
        <v>15</v>
      </c>
      <c r="C5" s="5" t="s">
        <v>21</v>
      </c>
      <c r="D5" s="5" t="s">
        <v>22</v>
      </c>
      <c r="E5" s="5" t="s">
        <v>23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0</v>
      </c>
      <c r="L5" s="1">
        <v>1</v>
      </c>
      <c r="M5" s="1">
        <v>2</v>
      </c>
      <c r="N5" s="1">
        <v>0</v>
      </c>
      <c r="O5" s="1">
        <v>0</v>
      </c>
      <c r="P5" s="1">
        <v>2</v>
      </c>
      <c r="Q5" s="1">
        <v>2</v>
      </c>
      <c r="R5" s="1">
        <v>1</v>
      </c>
      <c r="S5" s="1">
        <v>0</v>
      </c>
      <c r="T5" s="1">
        <v>0</v>
      </c>
      <c r="U5" s="1">
        <v>2</v>
      </c>
      <c r="V5" s="1">
        <v>0</v>
      </c>
      <c r="W5" s="9">
        <f t="shared" si="1"/>
        <v>15</v>
      </c>
      <c r="X5" s="1">
        <v>0.5</v>
      </c>
      <c r="Y5" s="1">
        <v>0.5</v>
      </c>
      <c r="Z5" s="1">
        <v>0.5</v>
      </c>
      <c r="AA5" s="1">
        <v>0.5</v>
      </c>
      <c r="AB5" s="1">
        <v>0.5</v>
      </c>
      <c r="AC5" s="1">
        <v>0</v>
      </c>
      <c r="AD5" s="1">
        <v>1</v>
      </c>
      <c r="AE5" s="1">
        <v>0</v>
      </c>
      <c r="AF5" s="1">
        <v>3</v>
      </c>
      <c r="AG5" s="1">
        <v>0.5</v>
      </c>
      <c r="AH5" s="1">
        <v>0.5</v>
      </c>
      <c r="AI5" s="1">
        <v>0.5</v>
      </c>
      <c r="AJ5" s="1">
        <v>0.5</v>
      </c>
      <c r="AK5" s="1">
        <v>0</v>
      </c>
      <c r="AL5" s="1">
        <v>0.5</v>
      </c>
      <c r="AM5" s="1">
        <v>0</v>
      </c>
      <c r="AN5" s="1">
        <v>0.5</v>
      </c>
      <c r="AO5" s="1">
        <v>0</v>
      </c>
      <c r="AP5" s="1">
        <v>0</v>
      </c>
      <c r="AQ5" s="7">
        <v>0.5</v>
      </c>
      <c r="AR5" s="1">
        <v>0.5</v>
      </c>
      <c r="AS5" s="1">
        <v>0</v>
      </c>
      <c r="AT5" s="1">
        <v>2</v>
      </c>
      <c r="AU5" s="1">
        <v>0.25</v>
      </c>
      <c r="AV5" s="1">
        <v>0</v>
      </c>
      <c r="AW5" s="1">
        <v>0</v>
      </c>
      <c r="AX5" s="1">
        <v>0</v>
      </c>
      <c r="AY5" s="1">
        <v>0</v>
      </c>
      <c r="AZ5" s="1">
        <v>1</v>
      </c>
      <c r="BA5" s="1">
        <v>1</v>
      </c>
      <c r="BB5" s="1">
        <v>0</v>
      </c>
      <c r="BC5" s="1">
        <v>1</v>
      </c>
      <c r="BD5" s="1">
        <v>0</v>
      </c>
      <c r="BE5" s="1">
        <v>1</v>
      </c>
      <c r="BF5" s="1">
        <v>0</v>
      </c>
      <c r="BG5" s="1">
        <v>0</v>
      </c>
      <c r="BH5" s="1">
        <v>1</v>
      </c>
      <c r="BI5" s="1">
        <v>0</v>
      </c>
      <c r="BJ5" s="1">
        <v>0</v>
      </c>
      <c r="BK5" s="1">
        <v>0</v>
      </c>
      <c r="BL5" s="1">
        <v>0</v>
      </c>
      <c r="BM5" s="1">
        <v>1</v>
      </c>
      <c r="BN5" s="1">
        <v>0</v>
      </c>
      <c r="BO5" s="1">
        <v>0</v>
      </c>
      <c r="BP5" s="1">
        <v>0</v>
      </c>
      <c r="BQ5" s="1">
        <v>0</v>
      </c>
      <c r="BR5" s="1">
        <v>2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9">
        <f t="shared" si="0"/>
        <v>20.75</v>
      </c>
      <c r="CA5" s="1">
        <v>3.1</v>
      </c>
    </row>
    <row r="6" spans="1:79" s="3" customFormat="1" x14ac:dyDescent="0.25">
      <c r="A6" s="6" t="s">
        <v>2</v>
      </c>
      <c r="B6" s="3" t="s">
        <v>11</v>
      </c>
      <c r="C6" s="3" t="s">
        <v>30</v>
      </c>
      <c r="D6" s="5" t="s">
        <v>31</v>
      </c>
      <c r="F6" s="1">
        <v>1</v>
      </c>
      <c r="G6" s="1">
        <v>1</v>
      </c>
      <c r="H6" s="1">
        <v>1</v>
      </c>
      <c r="I6" s="1">
        <v>0</v>
      </c>
      <c r="J6" s="1">
        <v>0</v>
      </c>
      <c r="K6" s="1">
        <v>0</v>
      </c>
      <c r="L6" s="1">
        <v>1</v>
      </c>
      <c r="M6" s="1">
        <v>2</v>
      </c>
      <c r="N6" s="1">
        <v>0</v>
      </c>
      <c r="O6" s="1">
        <v>0</v>
      </c>
      <c r="P6" s="1">
        <v>0</v>
      </c>
      <c r="Q6" s="1">
        <v>2</v>
      </c>
      <c r="R6" s="1">
        <v>1</v>
      </c>
      <c r="S6" s="1">
        <v>1</v>
      </c>
      <c r="T6" s="1">
        <v>0</v>
      </c>
      <c r="U6" s="1">
        <v>0</v>
      </c>
      <c r="V6" s="1">
        <v>0</v>
      </c>
      <c r="W6" s="9">
        <f t="shared" si="1"/>
        <v>10</v>
      </c>
      <c r="X6" s="1">
        <v>0.5</v>
      </c>
      <c r="Y6" s="1">
        <v>0.5</v>
      </c>
      <c r="Z6" s="1">
        <v>0.5</v>
      </c>
      <c r="AA6" s="1">
        <v>0.5</v>
      </c>
      <c r="AB6" s="1">
        <v>0.5</v>
      </c>
      <c r="AC6" s="1">
        <v>0</v>
      </c>
      <c r="AD6" s="1">
        <v>1</v>
      </c>
      <c r="AE6" s="1">
        <v>0</v>
      </c>
      <c r="AF6" s="1">
        <v>2</v>
      </c>
      <c r="AG6" s="1">
        <v>0</v>
      </c>
      <c r="AH6" s="1">
        <v>0.5</v>
      </c>
      <c r="AI6" s="1">
        <v>0.5</v>
      </c>
      <c r="AJ6" s="1">
        <v>0.5</v>
      </c>
      <c r="AK6" s="1">
        <v>0.5</v>
      </c>
      <c r="AL6" s="1">
        <v>0.5</v>
      </c>
      <c r="AM6" s="1">
        <v>0</v>
      </c>
      <c r="AN6" s="1">
        <v>0.5</v>
      </c>
      <c r="AO6" s="1">
        <v>0</v>
      </c>
      <c r="AP6" s="1">
        <v>0</v>
      </c>
      <c r="AQ6" s="1">
        <v>0.5</v>
      </c>
      <c r="AR6" s="1">
        <v>0.5</v>
      </c>
      <c r="AS6" s="1">
        <v>0.5</v>
      </c>
      <c r="AT6" s="1">
        <v>0</v>
      </c>
      <c r="AU6" s="1">
        <v>0.25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1</v>
      </c>
      <c r="BD6" s="1">
        <v>1</v>
      </c>
      <c r="BE6" s="1">
        <v>1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1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9">
        <f t="shared" si="0"/>
        <v>14.25</v>
      </c>
      <c r="CA6" s="1">
        <v>0</v>
      </c>
    </row>
    <row r="7" spans="1:79" s="3" customFormat="1" x14ac:dyDescent="0.25">
      <c r="A7" s="6" t="s">
        <v>3</v>
      </c>
      <c r="B7" s="3" t="s">
        <v>12</v>
      </c>
      <c r="C7" s="5" t="s">
        <v>32</v>
      </c>
      <c r="D7" s="5" t="s">
        <v>105</v>
      </c>
      <c r="E7" s="5" t="s">
        <v>33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0</v>
      </c>
      <c r="L7" s="1">
        <v>1</v>
      </c>
      <c r="M7" s="1">
        <v>2</v>
      </c>
      <c r="N7" s="1">
        <v>0</v>
      </c>
      <c r="O7" s="1">
        <v>0</v>
      </c>
      <c r="P7" s="1">
        <v>0</v>
      </c>
      <c r="Q7" s="1">
        <v>2</v>
      </c>
      <c r="R7" s="1">
        <v>1</v>
      </c>
      <c r="S7" s="1">
        <v>1</v>
      </c>
      <c r="T7" s="1">
        <v>2</v>
      </c>
      <c r="U7" s="1">
        <v>2</v>
      </c>
      <c r="V7" s="1">
        <v>0</v>
      </c>
      <c r="W7" s="9">
        <f t="shared" si="1"/>
        <v>16</v>
      </c>
      <c r="X7" s="1">
        <v>0.5</v>
      </c>
      <c r="Y7" s="1">
        <v>0.5</v>
      </c>
      <c r="Z7" s="1">
        <v>0.5</v>
      </c>
      <c r="AA7" s="1">
        <v>0.5</v>
      </c>
      <c r="AB7" s="1">
        <v>0.5</v>
      </c>
      <c r="AC7" s="1">
        <v>0</v>
      </c>
      <c r="AD7" s="1">
        <v>1</v>
      </c>
      <c r="AE7" s="1">
        <v>0.5</v>
      </c>
      <c r="AF7" s="1">
        <v>2</v>
      </c>
      <c r="AG7" s="1">
        <v>0</v>
      </c>
      <c r="AH7" s="1">
        <v>1</v>
      </c>
      <c r="AI7" s="1">
        <v>0.5</v>
      </c>
      <c r="AJ7" s="1">
        <v>0</v>
      </c>
      <c r="AK7" s="1">
        <v>0</v>
      </c>
      <c r="AL7" s="1">
        <v>0.5</v>
      </c>
      <c r="AM7" s="1">
        <v>0</v>
      </c>
      <c r="AN7" s="1">
        <v>0.5</v>
      </c>
      <c r="AO7" s="1">
        <v>0</v>
      </c>
      <c r="AP7" s="1">
        <v>0</v>
      </c>
      <c r="AQ7" s="7">
        <v>0.5</v>
      </c>
      <c r="AR7" s="1">
        <v>0</v>
      </c>
      <c r="AS7" s="1">
        <v>0.5</v>
      </c>
      <c r="AT7" s="1">
        <v>2</v>
      </c>
      <c r="AU7" s="1">
        <v>0.25</v>
      </c>
      <c r="AV7" s="7">
        <v>0.25</v>
      </c>
      <c r="AW7" s="7">
        <v>0.25</v>
      </c>
      <c r="AX7" s="1">
        <v>0</v>
      </c>
      <c r="AY7" s="1">
        <v>0</v>
      </c>
      <c r="AZ7" s="1">
        <v>0</v>
      </c>
      <c r="BA7" s="1">
        <v>1</v>
      </c>
      <c r="BB7" s="1">
        <v>0</v>
      </c>
      <c r="BC7" s="1">
        <v>1</v>
      </c>
      <c r="BD7" s="1">
        <v>0</v>
      </c>
      <c r="BE7" s="1">
        <v>0</v>
      </c>
      <c r="BF7" s="1">
        <v>0</v>
      </c>
      <c r="BG7" s="1">
        <v>0</v>
      </c>
      <c r="BH7" s="1">
        <v>7</v>
      </c>
      <c r="BI7" s="1">
        <v>0</v>
      </c>
      <c r="BJ7" s="1">
        <v>1</v>
      </c>
      <c r="BK7" s="1">
        <v>1</v>
      </c>
      <c r="BL7" s="1">
        <v>1</v>
      </c>
      <c r="BM7" s="1">
        <v>1</v>
      </c>
      <c r="BN7" s="1">
        <v>0</v>
      </c>
      <c r="BO7" s="1">
        <v>0</v>
      </c>
      <c r="BP7" s="1">
        <v>0</v>
      </c>
      <c r="BQ7" s="1">
        <v>2</v>
      </c>
      <c r="BR7" s="1">
        <v>2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9">
        <f t="shared" si="0"/>
        <v>29.25</v>
      </c>
      <c r="CA7" s="1">
        <v>4.9000000000000004</v>
      </c>
    </row>
  </sheetData>
  <pageMargins left="0.7" right="0.7" top="0.75" bottom="0.75" header="0.3" footer="0.3"/>
  <pageSetup paperSize="9" orientation="portrait" r:id="rId1"/>
  <ignoredErrors>
    <ignoredError sqref="W2:W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2016-12-05T06:45:36Z</dcterms:modified>
</cp:coreProperties>
</file>